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25" activeTab="0"/>
  </bookViews>
  <sheets>
    <sheet name="注意事項" sheetId="1" r:id="rId1"/>
    <sheet name="轉帳名冊" sheetId="2" r:id="rId2"/>
    <sheet name="薪資總表" sheetId="3" r:id="rId3"/>
    <sheet name="郵局轉帳檔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2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不動!
自動計算</t>
        </r>
      </text>
    </comment>
    <comment ref="I2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不動!自動計算!
若金額有誤，請核對所鍵入資料應該有誤!</t>
        </r>
      </text>
    </comment>
    <comment ref="F2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不動!
自動抓取</t>
        </r>
      </text>
    </comment>
    <comment ref="F2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不動!
自動抓取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不動!
自動計算</t>
        </r>
      </text>
    </comment>
    <comment ref="B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不動!
自動計算</t>
        </r>
      </text>
    </comment>
    <comment ref="C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不動!
自動計算</t>
        </r>
      </text>
    </comment>
  </commentList>
</comments>
</file>

<file path=xl/sharedStrings.xml><?xml version="1.0" encoding="utf-8"?>
<sst xmlns="http://schemas.openxmlformats.org/spreadsheetml/2006/main" count="51" uniqueCount="50">
  <si>
    <t>卡別</t>
  </si>
  <si>
    <t>受託局號</t>
  </si>
  <si>
    <t>劃撥帳號</t>
  </si>
  <si>
    <t>轉存日期</t>
  </si>
  <si>
    <t>立帳局號</t>
  </si>
  <si>
    <t>立帳帳號</t>
  </si>
  <si>
    <t>身分證</t>
  </si>
  <si>
    <t>轉存金額</t>
  </si>
  <si>
    <t>中文姓名</t>
  </si>
  <si>
    <r>
      <t>委託郵局代存員工薪資總表</t>
    </r>
    <r>
      <rPr>
        <sz val="12"/>
        <rFont val="標楷體"/>
        <family val="4"/>
      </rPr>
      <t>(   )</t>
    </r>
  </si>
  <si>
    <t>指定轉存日期</t>
  </si>
  <si>
    <t>委存總件數</t>
  </si>
  <si>
    <t>委存總金額</t>
  </si>
  <si>
    <t>手續費件數</t>
  </si>
  <si>
    <t>手續費金額</t>
  </si>
  <si>
    <r>
      <t>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註</t>
    </r>
  </si>
  <si>
    <r>
      <t>及局號數：</t>
    </r>
    <r>
      <rPr>
        <sz val="14"/>
        <rFont val="Times New Roman"/>
        <family val="1"/>
      </rPr>
      <t>2441285</t>
    </r>
  </si>
  <si>
    <t>劃撥儲金帳號：19827023</t>
  </si>
  <si>
    <t>受託局名：淡江大學郵局</t>
  </si>
  <si>
    <t>媒體管制號碼：</t>
  </si>
  <si>
    <t>件數：</t>
  </si>
  <si>
    <t>注意事項</t>
  </si>
  <si>
    <t>轉帳名冊</t>
  </si>
  <si>
    <t>總表</t>
  </si>
  <si>
    <t>郵局轉帳檔</t>
  </si>
  <si>
    <t>若出現"只容許一張工作表"，請按 "確定"</t>
  </si>
  <si>
    <t>若出現要保持此活頁簿這種格式，請按 "確定"</t>
  </si>
  <si>
    <t>PS : I欄為金額，該金額含小數二位，故依本範例，名冊為1元，轉帳檔為100。</t>
  </si>
  <si>
    <r>
      <t>各單位需填入</t>
    </r>
    <r>
      <rPr>
        <sz val="12"/>
        <rFont val="新細明體"/>
        <family val="1"/>
      </rPr>
      <t>：轉存日期、局號、帳號、身份證、金額、姓名</t>
    </r>
  </si>
  <si>
    <t>（卡別、受託局號、劃撥帳號請自行複製）</t>
  </si>
  <si>
    <t>相關經辦人資料請填入</t>
  </si>
  <si>
    <t>0001421</t>
  </si>
  <si>
    <t>OOO</t>
  </si>
  <si>
    <t>OOO</t>
  </si>
  <si>
    <t>U123456775</t>
  </si>
  <si>
    <r>
      <t>委託機構名稱：淡江大學</t>
    </r>
    <r>
      <rPr>
        <sz val="14"/>
        <color indexed="8"/>
        <rFont val="Times New Roman"/>
        <family val="1"/>
      </rPr>
      <t xml:space="preserve">  </t>
    </r>
    <r>
      <rPr>
        <sz val="14"/>
        <color indexed="10"/>
        <rFont val="Times New Roman"/>
        <family val="1"/>
      </rPr>
      <t>OO</t>
    </r>
    <r>
      <rPr>
        <sz val="14"/>
        <color indexed="10"/>
        <rFont val="標楷體"/>
        <family val="4"/>
      </rPr>
      <t>組</t>
    </r>
  </si>
  <si>
    <r>
      <t>主管：</t>
    </r>
    <r>
      <rPr>
        <sz val="14"/>
        <color indexed="10"/>
        <rFont val="標楷體"/>
        <family val="4"/>
      </rPr>
      <t>OOO</t>
    </r>
    <r>
      <rPr>
        <sz val="14"/>
        <color indexed="8"/>
        <rFont val="標楷體"/>
        <family val="4"/>
      </rPr>
      <t>　 　經辦：</t>
    </r>
    <r>
      <rPr>
        <sz val="14"/>
        <color indexed="10"/>
        <rFont val="標楷體"/>
        <family val="4"/>
      </rPr>
      <t>OOO</t>
    </r>
  </si>
  <si>
    <r>
      <t>連絡電話：</t>
    </r>
    <r>
      <rPr>
        <sz val="14"/>
        <color indexed="8"/>
        <rFont val="Times New Roman"/>
        <family val="1"/>
      </rPr>
      <t xml:space="preserve">(02)26215656  </t>
    </r>
    <r>
      <rPr>
        <sz val="14"/>
        <color indexed="8"/>
        <rFont val="標楷體"/>
        <family val="4"/>
      </rPr>
      <t>分機</t>
    </r>
    <r>
      <rPr>
        <sz val="14"/>
        <color indexed="10"/>
        <rFont val="Times New Roman"/>
        <family val="1"/>
      </rPr>
      <t>OOOO</t>
    </r>
  </si>
  <si>
    <t>（各欄位資料、型態等請勿變更）</t>
  </si>
  <si>
    <t>金額合計</t>
  </si>
  <si>
    <t>用拖曳方式新增，會自動抓取名冊資料</t>
  </si>
  <si>
    <t>離開EXCEL；開啟檔案總管，將該檔案 PSBP-PAY-NEW.PRN ，刪除副檔名為 PSBP-PAY-NEW ，再將此檔複製至磁片或隨身碟即完成</t>
  </si>
  <si>
    <r>
      <t>地址：新北市淡水區英專路</t>
    </r>
    <r>
      <rPr>
        <sz val="14"/>
        <color indexed="8"/>
        <rFont val="Times New Roman"/>
        <family val="1"/>
      </rPr>
      <t>151</t>
    </r>
    <r>
      <rPr>
        <sz val="14"/>
        <color indexed="8"/>
        <rFont val="標楷體"/>
        <family val="4"/>
      </rPr>
      <t>號</t>
    </r>
  </si>
  <si>
    <t>可依『自行製作轉帳檔』內容自行製作，其為郵局要求之格式；為方便各單位製作檔案，本組已將郵局相關格式，用EXCEL方式提供各單位繕打製作，唯各單位電腦設定不同，有可能無法顯現正確格式，此部份請各單位自行解決。</t>
  </si>
  <si>
    <t>轉帳相關資料請務必小心核對!郵局是依承辦人所製作資料存入，若資料因鍵錯導致入帳錯誤，郵局及出納組概不負責!</t>
  </si>
  <si>
    <t>若接到郵局或出納組電話通知資料有誤，請重新製作檔案後再送郵局。</t>
  </si>
  <si>
    <t>再另存新檔，"檔案類型"請選　格式化文字(.PRN)，檔案名稱：PSBP-PAY-NEW (製作時務必確定點選"郵局轉帳檔")</t>
  </si>
  <si>
    <t>紙本-總表2張、存款單3張、磁片或隨身碟(請註明單位)送出納組</t>
  </si>
  <si>
    <t>請列印3份　（若經辦人需留存，請自行加上留存份數）</t>
  </si>
  <si>
    <t>請列印2份　（若經辦人需留存，請自行加上留存份數）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</si>
</sst>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000000"/>
    <numFmt numFmtId="178" formatCode="000000"/>
    <numFmt numFmtId="179" formatCode="00000000"/>
    <numFmt numFmtId="180" formatCode="0000000000"/>
    <numFmt numFmtId="181" formatCode="000000000000000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b/>
      <sz val="14"/>
      <name val="Arial Black"/>
      <family val="2"/>
    </font>
    <font>
      <b/>
      <sz val="14"/>
      <color indexed="10"/>
      <name val="Arial Black"/>
      <family val="2"/>
    </font>
    <font>
      <sz val="14"/>
      <color indexed="10"/>
      <name val="標楷體"/>
      <family val="4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20"/>
      <color indexed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23"/>
      <name val="新細明體"/>
      <family val="1"/>
    </font>
    <font>
      <b/>
      <sz val="15"/>
      <color indexed="23"/>
      <name val="新細明體"/>
      <family val="1"/>
    </font>
    <font>
      <b/>
      <sz val="13"/>
      <color indexed="23"/>
      <name val="新細明體"/>
      <family val="1"/>
    </font>
    <font>
      <b/>
      <sz val="11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8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top" wrapText="1"/>
    </xf>
    <xf numFmtId="182" fontId="10" fillId="0" borderId="0" xfId="0" applyNumberFormat="1" applyFont="1" applyBorder="1" applyAlignment="1">
      <alignment horizontal="right" vertical="top" wrapText="1"/>
    </xf>
    <xf numFmtId="177" fontId="13" fillId="0" borderId="10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45" applyAlignment="1" applyProtection="1">
      <alignment vertical="center"/>
      <protection/>
    </xf>
    <xf numFmtId="180" fontId="0" fillId="0" borderId="1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49" fontId="13" fillId="0" borderId="14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180" fontId="13" fillId="0" borderId="1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7" fontId="13" fillId="0" borderId="10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82" fontId="9" fillId="0" borderId="13" xfId="0" applyNumberFormat="1" applyFont="1" applyBorder="1" applyAlignment="1">
      <alignment horizontal="right" vertical="top" wrapText="1"/>
    </xf>
    <xf numFmtId="176" fontId="20" fillId="0" borderId="19" xfId="0" applyNumberFormat="1" applyFont="1" applyBorder="1" applyAlignment="1">
      <alignment horizontal="center" vertical="center"/>
    </xf>
    <xf numFmtId="177" fontId="20" fillId="0" borderId="20" xfId="0" applyNumberFormat="1" applyFont="1" applyBorder="1" applyAlignment="1">
      <alignment horizontal="center" vertical="center"/>
    </xf>
    <xf numFmtId="179" fontId="20" fillId="0" borderId="20" xfId="0" applyNumberFormat="1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center" vertical="center"/>
    </xf>
    <xf numFmtId="180" fontId="20" fillId="0" borderId="20" xfId="0" applyNumberFormat="1" applyFont="1" applyBorder="1" applyAlignment="1">
      <alignment horizontal="center" vertical="center"/>
    </xf>
    <xf numFmtId="177" fontId="0" fillId="0" borderId="0" xfId="0" applyNumberFormat="1" applyFont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9525</xdr:rowOff>
    </xdr:from>
    <xdr:to>
      <xdr:col>8</xdr:col>
      <xdr:colOff>438150</xdr:colOff>
      <xdr:row>38</xdr:row>
      <xdr:rowOff>28575</xdr:rowOff>
    </xdr:to>
    <xdr:pic>
      <xdr:nvPicPr>
        <xdr:cNvPr id="1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820025"/>
          <a:ext cx="5238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19050</xdr:rowOff>
    </xdr:from>
    <xdr:to>
      <xdr:col>8</xdr:col>
      <xdr:colOff>409575</xdr:colOff>
      <xdr:row>45</xdr:row>
      <xdr:rowOff>114300</xdr:rowOff>
    </xdr:to>
    <xdr:pic>
      <xdr:nvPicPr>
        <xdr:cNvPr id="2" name="Picture 5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296400"/>
          <a:ext cx="5210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10</xdr:col>
      <xdr:colOff>200025</xdr:colOff>
      <xdr:row>29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4600575"/>
          <a:ext cx="63722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跑馬燈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4"/>
  <sheetViews>
    <sheetView tabSelected="1" zoomScale="130" zoomScaleNormal="130" zoomScalePageLayoutView="0" workbookViewId="0" topLeftCell="A2">
      <selection activeCell="B48" sqref="B48:I49"/>
    </sheetView>
  </sheetViews>
  <sheetFormatPr defaultColWidth="9.00390625" defaultRowHeight="16.5"/>
  <cols>
    <col min="1" max="1" width="6.25390625" style="0" customWidth="1"/>
  </cols>
  <sheetData>
    <row r="1" spans="1:7" s="14" customFormat="1" ht="19.5">
      <c r="A1" s="54" t="s">
        <v>21</v>
      </c>
      <c r="B1" s="54"/>
      <c r="C1" s="54"/>
      <c r="D1" s="54"/>
      <c r="E1" s="54"/>
      <c r="F1" s="54"/>
      <c r="G1" s="54"/>
    </row>
    <row r="2" spans="1:14" s="14" customFormat="1" ht="19.5">
      <c r="A2" s="53">
        <v>1</v>
      </c>
      <c r="B2" s="57" t="s">
        <v>43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14" customFormat="1" ht="19.5">
      <c r="A3" s="53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14" customFormat="1" ht="19.5">
      <c r="A4" s="53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7" s="14" customFormat="1" ht="19.5">
      <c r="A5" s="53"/>
      <c r="B5" s="53"/>
      <c r="C5" s="53"/>
      <c r="D5" s="53"/>
      <c r="E5" s="53"/>
      <c r="F5" s="53"/>
      <c r="G5" s="53"/>
    </row>
    <row r="6" spans="1:2" ht="16.5">
      <c r="A6" s="26">
        <v>2</v>
      </c>
      <c r="B6" s="27" t="s">
        <v>22</v>
      </c>
    </row>
    <row r="8" ht="16.5">
      <c r="B8" t="s">
        <v>48</v>
      </c>
    </row>
    <row r="9" ht="16.5">
      <c r="B9" t="s">
        <v>28</v>
      </c>
    </row>
    <row r="10" spans="2:5" ht="16.5">
      <c r="B10" s="40" t="s">
        <v>29</v>
      </c>
      <c r="C10" s="40"/>
      <c r="D10" s="40"/>
      <c r="E10" s="40"/>
    </row>
    <row r="12" spans="1:2" ht="16.5">
      <c r="A12" s="26">
        <v>3</v>
      </c>
      <c r="B12" s="27" t="s">
        <v>23</v>
      </c>
    </row>
    <row r="13" ht="16.5">
      <c r="B13" t="s">
        <v>49</v>
      </c>
    </row>
    <row r="14" ht="16.5">
      <c r="B14" t="s">
        <v>30</v>
      </c>
    </row>
    <row r="16" spans="1:2" ht="16.5">
      <c r="A16" s="26">
        <v>4</v>
      </c>
      <c r="B16" s="27" t="s">
        <v>24</v>
      </c>
    </row>
    <row r="17" spans="2:8" ht="33.75" customHeight="1">
      <c r="B17" s="56" t="s">
        <v>38</v>
      </c>
      <c r="C17" s="56"/>
      <c r="D17" s="56"/>
      <c r="E17" s="56"/>
      <c r="F17" s="56"/>
      <c r="G17" s="56"/>
      <c r="H17" s="56"/>
    </row>
    <row r="18" spans="2:11" ht="16.5" customHeight="1">
      <c r="B18" s="55" t="s">
        <v>40</v>
      </c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16.5"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2:6" ht="16.5">
      <c r="B20" s="35"/>
      <c r="C20" s="35"/>
      <c r="D20" s="35"/>
      <c r="E20" s="35"/>
      <c r="F20" s="35"/>
    </row>
    <row r="21" spans="2:6" ht="16.5">
      <c r="B21" s="35"/>
      <c r="C21" s="35"/>
      <c r="D21" s="35"/>
      <c r="E21" s="35"/>
      <c r="F21" s="35"/>
    </row>
    <row r="23" ht="17.25" customHeight="1"/>
    <row r="24" ht="17.25" customHeight="1"/>
    <row r="25" ht="17.25" customHeight="1"/>
    <row r="26" ht="17.25" customHeight="1"/>
    <row r="31" ht="16.5">
      <c r="B31" t="s">
        <v>27</v>
      </c>
    </row>
    <row r="33" spans="1:12" ht="35.25" customHeight="1">
      <c r="A33" s="26">
        <v>4</v>
      </c>
      <c r="B33" s="55" t="s">
        <v>46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ht="16.5">
      <c r="B34" t="s">
        <v>25</v>
      </c>
    </row>
    <row r="40" ht="16.5" customHeight="1"/>
    <row r="41" ht="16.5">
      <c r="B41" t="s">
        <v>26</v>
      </c>
    </row>
    <row r="48" spans="2:9" ht="16.5" customHeight="1">
      <c r="B48" s="55" t="s">
        <v>41</v>
      </c>
      <c r="C48" s="55"/>
      <c r="D48" s="55"/>
      <c r="E48" s="55"/>
      <c r="F48" s="55"/>
      <c r="G48" s="55"/>
      <c r="H48" s="55"/>
      <c r="I48" s="55"/>
    </row>
    <row r="49" spans="2:9" ht="16.5">
      <c r="B49" s="55"/>
      <c r="C49" s="55"/>
      <c r="D49" s="55"/>
      <c r="E49" s="55"/>
      <c r="F49" s="55"/>
      <c r="G49" s="55"/>
      <c r="H49" s="55"/>
      <c r="I49" s="55"/>
    </row>
    <row r="50" spans="2:9" ht="16.5">
      <c r="B50" s="34"/>
      <c r="C50" s="34"/>
      <c r="D50" s="34"/>
      <c r="E50" s="34"/>
      <c r="F50" s="34"/>
      <c r="G50" s="34"/>
      <c r="H50" s="34"/>
      <c r="I50" s="34"/>
    </row>
    <row r="51" spans="1:2" ht="30.75" customHeight="1">
      <c r="A51" s="26">
        <v>5</v>
      </c>
      <c r="B51" t="s">
        <v>47</v>
      </c>
    </row>
    <row r="53" spans="1:2" ht="16.5">
      <c r="A53" s="26">
        <v>6</v>
      </c>
      <c r="B53" s="40" t="s">
        <v>44</v>
      </c>
    </row>
    <row r="54" ht="16.5">
      <c r="B54" s="40" t="s">
        <v>45</v>
      </c>
    </row>
  </sheetData>
  <sheetProtection/>
  <mergeCells count="6">
    <mergeCell ref="A1:G1"/>
    <mergeCell ref="B48:I49"/>
    <mergeCell ref="B17:H17"/>
    <mergeCell ref="B18:K19"/>
    <mergeCell ref="B33:L33"/>
    <mergeCell ref="B2:N4"/>
  </mergeCells>
  <hyperlinks>
    <hyperlink ref="B6" location="轉帳名冊!A1" display="轉帳名冊"/>
    <hyperlink ref="B12" location="郵局代存員工薪資總表!A1" display="總表"/>
    <hyperlink ref="B16" location="郵局轉帳檔!A1" display="郵局轉帳檔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25" zoomScaleNormal="125" zoomScalePageLayoutView="0" workbookViewId="0" topLeftCell="A1">
      <pane ySplit="1" topLeftCell="A4" activePane="bottomLeft" state="frozen"/>
      <selection pane="topLeft" activeCell="A1" sqref="A1"/>
      <selection pane="bottomLeft" activeCell="K4" sqref="K4"/>
    </sheetView>
  </sheetViews>
  <sheetFormatPr defaultColWidth="9.00390625" defaultRowHeight="16.5"/>
  <cols>
    <col min="1" max="1" width="3.625" style="1" customWidth="1"/>
    <col min="2" max="2" width="7.625" style="2" customWidth="1"/>
    <col min="3" max="3" width="8.625" style="4" customWidth="1"/>
    <col min="4" max="6" width="7.625" style="2" customWidth="1"/>
    <col min="7" max="7" width="29.00390625" style="2" customWidth="1"/>
    <col min="8" max="9" width="10.625" style="5" customWidth="1"/>
  </cols>
  <sheetData>
    <row r="1" spans="1:9" s="7" customFormat="1" ht="18" customHeight="1">
      <c r="A1" s="47" t="s">
        <v>0</v>
      </c>
      <c r="B1" s="48" t="s">
        <v>1</v>
      </c>
      <c r="C1" s="49" t="s">
        <v>2</v>
      </c>
      <c r="D1" s="48" t="s">
        <v>3</v>
      </c>
      <c r="E1" s="48" t="s">
        <v>4</v>
      </c>
      <c r="F1" s="48" t="s">
        <v>5</v>
      </c>
      <c r="G1" s="50" t="s">
        <v>8</v>
      </c>
      <c r="H1" s="51" t="s">
        <v>6</v>
      </c>
      <c r="I1" s="51" t="s">
        <v>7</v>
      </c>
    </row>
    <row r="2" spans="1:9" s="6" customFormat="1" ht="14.25">
      <c r="A2" s="11">
        <v>33</v>
      </c>
      <c r="B2" s="8">
        <v>2441285</v>
      </c>
      <c r="C2" s="9">
        <v>19827023</v>
      </c>
      <c r="D2" s="24">
        <v>1010821</v>
      </c>
      <c r="E2" s="42">
        <v>91082</v>
      </c>
      <c r="F2" s="42">
        <v>1234567</v>
      </c>
      <c r="G2" s="36" t="s">
        <v>32</v>
      </c>
      <c r="H2" s="25" t="s">
        <v>34</v>
      </c>
      <c r="I2" s="25">
        <v>1</v>
      </c>
    </row>
    <row r="3" spans="1:9" ht="16.5">
      <c r="A3" s="11">
        <v>33</v>
      </c>
      <c r="B3" s="8">
        <v>2441285</v>
      </c>
      <c r="C3" s="9">
        <v>19827023</v>
      </c>
      <c r="D3" s="24">
        <v>1010821</v>
      </c>
      <c r="E3" s="24" t="s">
        <v>31</v>
      </c>
      <c r="F3" s="42">
        <v>1234567</v>
      </c>
      <c r="G3" s="36" t="s">
        <v>33</v>
      </c>
      <c r="H3" s="25" t="s">
        <v>34</v>
      </c>
      <c r="I3" s="25">
        <v>1</v>
      </c>
    </row>
    <row r="4" spans="1:9" ht="16.5">
      <c r="A4" s="11"/>
      <c r="B4" s="8"/>
      <c r="C4" s="9"/>
      <c r="D4" s="24"/>
      <c r="E4" s="24"/>
      <c r="F4" s="24"/>
      <c r="G4" s="36"/>
      <c r="H4" s="25"/>
      <c r="I4" s="25"/>
    </row>
    <row r="5" spans="1:9" s="6" customFormat="1" ht="14.25">
      <c r="A5" s="11"/>
      <c r="B5" s="8"/>
      <c r="C5" s="9"/>
      <c r="D5" s="24"/>
      <c r="E5" s="24"/>
      <c r="F5" s="24"/>
      <c r="G5" s="36"/>
      <c r="H5" s="25"/>
      <c r="I5" s="25"/>
    </row>
    <row r="6" spans="1:9" s="6" customFormat="1" ht="14.25">
      <c r="A6" s="11"/>
      <c r="B6" s="8"/>
      <c r="C6" s="9"/>
      <c r="D6" s="24"/>
      <c r="E6" s="24"/>
      <c r="F6" s="24"/>
      <c r="G6" s="36"/>
      <c r="H6" s="25"/>
      <c r="I6" s="25"/>
    </row>
    <row r="7" spans="1:9" s="6" customFormat="1" ht="14.25">
      <c r="A7" s="11"/>
      <c r="B7" s="8"/>
      <c r="C7" s="9"/>
      <c r="D7" s="24"/>
      <c r="E7" s="24"/>
      <c r="F7" s="24"/>
      <c r="G7" s="36"/>
      <c r="H7" s="25"/>
      <c r="I7" s="25"/>
    </row>
    <row r="8" spans="1:9" s="6" customFormat="1" ht="14.25">
      <c r="A8" s="11"/>
      <c r="B8" s="8"/>
      <c r="C8" s="9"/>
      <c r="D8" s="24"/>
      <c r="E8" s="24"/>
      <c r="F8" s="24"/>
      <c r="G8" s="36"/>
      <c r="H8" s="25"/>
      <c r="I8" s="25"/>
    </row>
    <row r="9" spans="1:9" s="6" customFormat="1" ht="14.25">
      <c r="A9" s="11"/>
      <c r="B9" s="8"/>
      <c r="C9" s="9"/>
      <c r="D9" s="24"/>
      <c r="E9" s="24"/>
      <c r="F9" s="24"/>
      <c r="G9" s="36"/>
      <c r="H9" s="25"/>
      <c r="I9" s="25"/>
    </row>
    <row r="10" spans="1:9" s="6" customFormat="1" ht="14.25">
      <c r="A10" s="11"/>
      <c r="B10" s="8"/>
      <c r="C10" s="9"/>
      <c r="D10" s="24"/>
      <c r="E10" s="24"/>
      <c r="F10" s="24"/>
      <c r="G10" s="36"/>
      <c r="H10" s="25"/>
      <c r="I10" s="25"/>
    </row>
    <row r="11" spans="1:9" s="6" customFormat="1" ht="14.25">
      <c r="A11" s="11"/>
      <c r="B11" s="8"/>
      <c r="C11" s="9"/>
      <c r="D11" s="24"/>
      <c r="E11" s="24"/>
      <c r="F11" s="24"/>
      <c r="G11" s="36"/>
      <c r="H11" s="25"/>
      <c r="I11" s="25"/>
    </row>
    <row r="12" spans="1:9" s="6" customFormat="1" ht="14.25">
      <c r="A12" s="11"/>
      <c r="B12" s="8"/>
      <c r="C12" s="9"/>
      <c r="D12" s="24"/>
      <c r="E12" s="24"/>
      <c r="F12" s="24"/>
      <c r="G12" s="36"/>
      <c r="H12" s="25"/>
      <c r="I12" s="25"/>
    </row>
    <row r="13" spans="1:9" s="6" customFormat="1" ht="14.25">
      <c r="A13" s="11"/>
      <c r="B13" s="8"/>
      <c r="C13" s="9"/>
      <c r="D13" s="24"/>
      <c r="E13" s="24"/>
      <c r="F13" s="24"/>
      <c r="G13" s="36"/>
      <c r="H13" s="25"/>
      <c r="I13" s="25"/>
    </row>
    <row r="14" spans="1:9" s="6" customFormat="1" ht="14.25">
      <c r="A14" s="11"/>
      <c r="B14" s="8"/>
      <c r="C14" s="9"/>
      <c r="D14" s="24"/>
      <c r="E14" s="24"/>
      <c r="F14" s="24"/>
      <c r="G14" s="36"/>
      <c r="H14" s="25"/>
      <c r="I14" s="25"/>
    </row>
    <row r="15" spans="1:9" s="6" customFormat="1" ht="14.25">
      <c r="A15" s="11"/>
      <c r="B15" s="8"/>
      <c r="C15" s="9"/>
      <c r="D15" s="24"/>
      <c r="E15" s="24"/>
      <c r="F15" s="24"/>
      <c r="G15" s="36"/>
      <c r="H15" s="25"/>
      <c r="I15" s="25"/>
    </row>
    <row r="16" spans="1:9" s="6" customFormat="1" ht="14.25">
      <c r="A16" s="11"/>
      <c r="B16" s="8"/>
      <c r="C16" s="9"/>
      <c r="D16" s="24"/>
      <c r="E16" s="24"/>
      <c r="F16" s="24"/>
      <c r="G16" s="36"/>
      <c r="H16" s="25"/>
      <c r="I16" s="25"/>
    </row>
    <row r="17" spans="1:9" s="6" customFormat="1" ht="14.25">
      <c r="A17" s="11"/>
      <c r="B17" s="8"/>
      <c r="C17" s="9"/>
      <c r="D17" s="24"/>
      <c r="E17" s="24"/>
      <c r="F17" s="24"/>
      <c r="G17" s="36"/>
      <c r="H17" s="25"/>
      <c r="I17" s="25"/>
    </row>
    <row r="18" spans="1:9" s="6" customFormat="1" ht="14.25">
      <c r="A18" s="11"/>
      <c r="B18" s="8"/>
      <c r="C18" s="9"/>
      <c r="D18" s="24"/>
      <c r="E18" s="24"/>
      <c r="F18" s="24"/>
      <c r="G18" s="36"/>
      <c r="H18" s="25"/>
      <c r="I18" s="25"/>
    </row>
    <row r="19" spans="1:9" s="6" customFormat="1" ht="14.25">
      <c r="A19" s="11"/>
      <c r="B19" s="8"/>
      <c r="C19" s="9"/>
      <c r="D19" s="24"/>
      <c r="E19" s="24"/>
      <c r="F19" s="24"/>
      <c r="G19" s="36"/>
      <c r="H19" s="25"/>
      <c r="I19" s="25"/>
    </row>
    <row r="20" spans="1:9" ht="16.5">
      <c r="A20" s="11"/>
      <c r="B20" s="8"/>
      <c r="C20" s="9"/>
      <c r="D20" s="24"/>
      <c r="E20" s="37"/>
      <c r="F20" s="37"/>
      <c r="G20" s="38"/>
      <c r="H20" s="39"/>
      <c r="I20" s="25"/>
    </row>
    <row r="21" spans="1:9" ht="16.5">
      <c r="A21" s="11"/>
      <c r="B21" s="8"/>
      <c r="C21" s="9"/>
      <c r="D21" s="24"/>
      <c r="E21" s="24"/>
      <c r="F21" s="24"/>
      <c r="G21" s="36"/>
      <c r="H21" s="25"/>
      <c r="I21" s="25"/>
    </row>
    <row r="22" spans="6:9" ht="16.5">
      <c r="F22" s="2" t="s">
        <v>20</v>
      </c>
      <c r="G22" s="52">
        <f>COUNT(I2:I21)</f>
        <v>2</v>
      </c>
      <c r="H22" s="12" t="s">
        <v>39</v>
      </c>
      <c r="I22" s="5">
        <f>SUM(I2:I21)</f>
        <v>2</v>
      </c>
    </row>
    <row r="23" ht="16.5">
      <c r="F23" s="2" t="str">
        <f>'薪資總表'!D10</f>
        <v>委託機構名稱：淡江大學  OO組</v>
      </c>
    </row>
    <row r="24" ht="16.5">
      <c r="F24" s="2" t="str">
        <f>'薪資總表'!D11</f>
        <v>主管：OOO　 　經辦：OOO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20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3"/>
  <sheetViews>
    <sheetView zoomScalePageLayoutView="0" workbookViewId="0" topLeftCell="A1">
      <selection activeCell="D13" sqref="D13"/>
    </sheetView>
  </sheetViews>
  <sheetFormatPr defaultColWidth="9.00390625" defaultRowHeight="16.5"/>
  <cols>
    <col min="1" max="1" width="20.125" style="0" customWidth="1"/>
    <col min="2" max="2" width="16.25390625" style="0" customWidth="1"/>
    <col min="3" max="3" width="25.75390625" style="0" customWidth="1"/>
    <col min="4" max="4" width="18.125" style="0" customWidth="1"/>
    <col min="5" max="5" width="15.75390625" style="0" customWidth="1"/>
    <col min="6" max="6" width="17.00390625" style="0" customWidth="1"/>
  </cols>
  <sheetData>
    <row r="1" spans="1:6" ht="25.5">
      <c r="A1" s="60" t="s">
        <v>9</v>
      </c>
      <c r="B1" s="60"/>
      <c r="C1" s="60"/>
      <c r="D1" s="60"/>
      <c r="E1" s="60"/>
      <c r="F1" s="60"/>
    </row>
    <row r="2" spans="1:6" s="14" customFormat="1" ht="19.5">
      <c r="A2" s="21" t="s">
        <v>18</v>
      </c>
      <c r="B2" s="21"/>
      <c r="C2" s="21"/>
      <c r="D2" s="61" t="s">
        <v>19</v>
      </c>
      <c r="E2" s="61"/>
      <c r="F2" s="21"/>
    </row>
    <row r="3" spans="1:6" s="14" customFormat="1" ht="19.5">
      <c r="A3" s="13" t="s">
        <v>16</v>
      </c>
      <c r="B3" s="21"/>
      <c r="C3" s="21"/>
      <c r="D3" s="61" t="s">
        <v>17</v>
      </c>
      <c r="E3" s="61"/>
      <c r="F3" s="21"/>
    </row>
    <row r="4" s="14" customFormat="1" ht="20.25" thickBot="1">
      <c r="A4" s="15"/>
    </row>
    <row r="5" spans="1:6" s="14" customFormat="1" ht="20.25" thickBot="1">
      <c r="A5" s="43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15</v>
      </c>
    </row>
    <row r="6" spans="1:6" s="14" customFormat="1" ht="23.25" thickBot="1">
      <c r="A6" s="44">
        <f>'轉帳名冊'!D2</f>
        <v>1010821</v>
      </c>
      <c r="B6" s="45">
        <f>'轉帳名冊'!G22</f>
        <v>2</v>
      </c>
      <c r="C6" s="46">
        <f>'轉帳名冊'!I22</f>
        <v>2</v>
      </c>
      <c r="D6" s="17"/>
      <c r="E6" s="17"/>
      <c r="F6" s="17"/>
    </row>
    <row r="7" spans="1:6" s="14" customFormat="1" ht="22.5">
      <c r="A7" s="22"/>
      <c r="B7" s="22"/>
      <c r="C7" s="23"/>
      <c r="D7" s="20"/>
      <c r="E7" s="20"/>
      <c r="F7" s="20"/>
    </row>
    <row r="8" spans="1:6" s="14" customFormat="1" ht="22.5">
      <c r="A8" s="22"/>
      <c r="B8" s="22"/>
      <c r="C8" s="23"/>
      <c r="D8" s="20"/>
      <c r="E8" s="20"/>
      <c r="F8" s="20"/>
    </row>
    <row r="9" spans="1:6" s="14" customFormat="1" ht="22.5">
      <c r="A9" s="18"/>
      <c r="B9" s="18"/>
      <c r="C9" s="19"/>
      <c r="D9" s="20"/>
      <c r="E9" s="20"/>
      <c r="F9" s="20"/>
    </row>
    <row r="10" spans="2:6" s="14" customFormat="1" ht="19.5">
      <c r="B10" s="21"/>
      <c r="C10" s="21"/>
      <c r="D10" s="41" t="s">
        <v>35</v>
      </c>
      <c r="E10" s="41"/>
      <c r="F10" s="41"/>
    </row>
    <row r="11" spans="3:6" s="14" customFormat="1" ht="19.5">
      <c r="C11" s="21"/>
      <c r="D11" s="41" t="s">
        <v>36</v>
      </c>
      <c r="E11" s="41"/>
      <c r="F11" s="41"/>
    </row>
    <row r="12" spans="3:6" s="14" customFormat="1" ht="19.5">
      <c r="C12" s="21"/>
      <c r="D12" s="41" t="s">
        <v>42</v>
      </c>
      <c r="E12" s="41"/>
      <c r="F12" s="41"/>
    </row>
    <row r="13" spans="3:6" s="14" customFormat="1" ht="19.5">
      <c r="C13" s="21"/>
      <c r="D13" s="41" t="s">
        <v>37</v>
      </c>
      <c r="E13" s="41"/>
      <c r="F13" s="41"/>
    </row>
  </sheetData>
  <sheetProtection/>
  <mergeCells count="3">
    <mergeCell ref="A1:F1"/>
    <mergeCell ref="D2:E2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A1:J69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3.625" style="1" customWidth="1"/>
    <col min="2" max="2" width="7.625" style="2" customWidth="1"/>
    <col min="3" max="3" width="6.625" style="3" customWidth="1"/>
    <col min="4" max="4" width="8.625" style="4" customWidth="1"/>
    <col min="5" max="7" width="7.625" style="2" customWidth="1"/>
    <col min="8" max="9" width="10.625" style="5" customWidth="1"/>
    <col min="10" max="10" width="9.00390625" style="29" customWidth="1"/>
  </cols>
  <sheetData>
    <row r="1" spans="1:10" ht="16.5">
      <c r="A1" s="30">
        <f>'轉帳名冊'!A2</f>
        <v>33</v>
      </c>
      <c r="B1" s="31">
        <f>'轉帳名冊'!B2</f>
        <v>2441285</v>
      </c>
      <c r="C1" s="10"/>
      <c r="D1" s="32">
        <f>'轉帳名冊'!C2</f>
        <v>19827023</v>
      </c>
      <c r="E1" s="31">
        <f>'轉帳名冊'!D2</f>
        <v>1010821</v>
      </c>
      <c r="F1" s="31">
        <f>'轉帳名冊'!E2</f>
        <v>91082</v>
      </c>
      <c r="G1" s="31">
        <f>'轉帳名冊'!F2</f>
        <v>1234567</v>
      </c>
      <c r="H1" s="28" t="str">
        <f>'轉帳名冊'!H2</f>
        <v>U123456775</v>
      </c>
      <c r="I1" s="28">
        <f>'轉帳名冊'!I2*100</f>
        <v>100</v>
      </c>
      <c r="J1" s="33"/>
    </row>
    <row r="2" spans="1:10" ht="16.5">
      <c r="A2" s="30">
        <f>'轉帳名冊'!A3</f>
        <v>33</v>
      </c>
      <c r="B2" s="31">
        <f>'轉帳名冊'!B3</f>
        <v>2441285</v>
      </c>
      <c r="C2" s="10"/>
      <c r="D2" s="32">
        <f>'轉帳名冊'!C3</f>
        <v>19827023</v>
      </c>
      <c r="E2" s="31">
        <f>'轉帳名冊'!D3</f>
        <v>1010821</v>
      </c>
      <c r="F2" s="31" t="str">
        <f>'轉帳名冊'!E3</f>
        <v>0001421</v>
      </c>
      <c r="G2" s="31">
        <f>'轉帳名冊'!F3</f>
        <v>1234567</v>
      </c>
      <c r="H2" s="28" t="str">
        <f>'轉帳名冊'!H3</f>
        <v>U123456775</v>
      </c>
      <c r="I2" s="28">
        <f>'轉帳名冊'!I3*100</f>
        <v>100</v>
      </c>
      <c r="J2" s="33"/>
    </row>
    <row r="3" spans="1:10" ht="16.5">
      <c r="A3" s="30"/>
      <c r="B3" s="31"/>
      <c r="C3" s="10"/>
      <c r="D3" s="32"/>
      <c r="E3" s="31"/>
      <c r="F3" s="31"/>
      <c r="G3" s="31"/>
      <c r="H3" s="28"/>
      <c r="I3" s="28"/>
      <c r="J3" s="33"/>
    </row>
    <row r="4" spans="1:10" ht="16.5">
      <c r="A4" s="30"/>
      <c r="B4" s="31"/>
      <c r="C4" s="10"/>
      <c r="D4" s="32"/>
      <c r="E4" s="31"/>
      <c r="F4" s="31"/>
      <c r="G4" s="31"/>
      <c r="H4" s="28"/>
      <c r="I4" s="28"/>
      <c r="J4" s="33"/>
    </row>
    <row r="5" spans="1:10" ht="16.5">
      <c r="A5" s="30"/>
      <c r="B5" s="31"/>
      <c r="C5" s="10"/>
      <c r="D5" s="32"/>
      <c r="E5" s="31"/>
      <c r="F5" s="31"/>
      <c r="G5" s="31"/>
      <c r="H5" s="28"/>
      <c r="I5" s="28"/>
      <c r="J5" s="33"/>
    </row>
    <row r="6" spans="1:10" ht="16.5">
      <c r="A6" s="30"/>
      <c r="B6" s="31"/>
      <c r="C6" s="10"/>
      <c r="D6" s="32"/>
      <c r="E6" s="31"/>
      <c r="F6" s="31"/>
      <c r="G6" s="31"/>
      <c r="H6" s="28"/>
      <c r="I6" s="28"/>
      <c r="J6" s="33"/>
    </row>
    <row r="7" spans="1:10" ht="16.5">
      <c r="A7" s="30"/>
      <c r="B7" s="31"/>
      <c r="C7" s="10"/>
      <c r="D7" s="32"/>
      <c r="E7" s="31"/>
      <c r="F7" s="31"/>
      <c r="G7" s="31"/>
      <c r="H7" s="28"/>
      <c r="I7" s="28"/>
      <c r="J7" s="33"/>
    </row>
    <row r="8" spans="1:10" ht="16.5">
      <c r="A8" s="30"/>
      <c r="B8" s="31"/>
      <c r="C8" s="10"/>
      <c r="D8" s="32"/>
      <c r="E8" s="31"/>
      <c r="F8" s="31"/>
      <c r="G8" s="31"/>
      <c r="H8" s="28"/>
      <c r="I8" s="28"/>
      <c r="J8" s="33"/>
    </row>
    <row r="9" spans="1:10" ht="16.5">
      <c r="A9" s="30"/>
      <c r="B9" s="31"/>
      <c r="C9" s="10"/>
      <c r="D9" s="32"/>
      <c r="E9" s="31"/>
      <c r="F9" s="31"/>
      <c r="G9" s="31"/>
      <c r="H9" s="28"/>
      <c r="I9" s="28"/>
      <c r="J9" s="33"/>
    </row>
    <row r="10" spans="1:10" ht="16.5">
      <c r="A10" s="30"/>
      <c r="B10" s="31"/>
      <c r="C10" s="10"/>
      <c r="D10" s="32"/>
      <c r="E10" s="31"/>
      <c r="F10" s="31"/>
      <c r="G10" s="31"/>
      <c r="H10" s="28"/>
      <c r="I10" s="28"/>
      <c r="J10" s="33"/>
    </row>
    <row r="11" spans="1:10" ht="16.5">
      <c r="A11" s="30"/>
      <c r="B11" s="31"/>
      <c r="C11" s="10"/>
      <c r="D11" s="32"/>
      <c r="E11" s="31"/>
      <c r="F11" s="31"/>
      <c r="G11" s="31"/>
      <c r="H11" s="28"/>
      <c r="I11" s="28"/>
      <c r="J11" s="33"/>
    </row>
    <row r="12" spans="1:10" ht="16.5">
      <c r="A12" s="30"/>
      <c r="B12" s="31"/>
      <c r="C12" s="10"/>
      <c r="D12" s="32"/>
      <c r="E12" s="31"/>
      <c r="F12" s="31"/>
      <c r="G12" s="31"/>
      <c r="H12" s="28"/>
      <c r="I12" s="28"/>
      <c r="J12" s="33"/>
    </row>
    <row r="13" spans="1:10" ht="16.5">
      <c r="A13" s="30"/>
      <c r="B13" s="31"/>
      <c r="C13" s="10"/>
      <c r="D13" s="32"/>
      <c r="E13" s="31"/>
      <c r="F13" s="31"/>
      <c r="G13" s="31"/>
      <c r="H13" s="28"/>
      <c r="I13" s="28"/>
      <c r="J13" s="33"/>
    </row>
    <row r="14" spans="1:10" ht="16.5">
      <c r="A14" s="30"/>
      <c r="B14" s="31"/>
      <c r="C14" s="10"/>
      <c r="D14" s="32"/>
      <c r="E14" s="31"/>
      <c r="F14" s="31"/>
      <c r="G14" s="31"/>
      <c r="H14" s="28"/>
      <c r="I14" s="28"/>
      <c r="J14" s="33"/>
    </row>
    <row r="15" spans="1:10" ht="16.5">
      <c r="A15" s="30"/>
      <c r="B15" s="31"/>
      <c r="C15" s="10"/>
      <c r="D15" s="32"/>
      <c r="E15" s="31"/>
      <c r="F15" s="31"/>
      <c r="G15" s="31"/>
      <c r="H15" s="28"/>
      <c r="I15" s="28"/>
      <c r="J15" s="33"/>
    </row>
    <row r="16" spans="1:10" ht="16.5">
      <c r="A16" s="30"/>
      <c r="B16" s="31"/>
      <c r="C16" s="10"/>
      <c r="D16" s="32"/>
      <c r="E16" s="31"/>
      <c r="F16" s="31"/>
      <c r="G16" s="31"/>
      <c r="H16" s="28"/>
      <c r="I16" s="28"/>
      <c r="J16" s="33"/>
    </row>
    <row r="17" spans="1:10" ht="16.5">
      <c r="A17" s="30"/>
      <c r="B17" s="31"/>
      <c r="C17" s="10"/>
      <c r="D17" s="32"/>
      <c r="E17" s="31"/>
      <c r="F17" s="31"/>
      <c r="G17" s="31"/>
      <c r="H17" s="28"/>
      <c r="I17" s="28"/>
      <c r="J17" s="33"/>
    </row>
    <row r="18" spans="1:10" ht="16.5">
      <c r="A18" s="30"/>
      <c r="B18" s="31"/>
      <c r="C18" s="10"/>
      <c r="D18" s="32"/>
      <c r="E18" s="31"/>
      <c r="F18" s="31"/>
      <c r="G18" s="31"/>
      <c r="H18" s="28"/>
      <c r="I18" s="28"/>
      <c r="J18" s="33"/>
    </row>
    <row r="19" spans="1:10" ht="16.5">
      <c r="A19" s="30"/>
      <c r="B19" s="31"/>
      <c r="C19" s="10"/>
      <c r="D19" s="32"/>
      <c r="E19" s="31"/>
      <c r="F19" s="31"/>
      <c r="G19" s="31"/>
      <c r="H19" s="28"/>
      <c r="I19" s="28"/>
      <c r="J19" s="33"/>
    </row>
    <row r="20" spans="1:10" ht="16.5">
      <c r="A20" s="30"/>
      <c r="B20" s="31"/>
      <c r="C20" s="10"/>
      <c r="D20" s="32"/>
      <c r="E20" s="31"/>
      <c r="F20" s="31"/>
      <c r="G20" s="31"/>
      <c r="H20" s="28"/>
      <c r="I20" s="28"/>
      <c r="J20" s="33"/>
    </row>
    <row r="21" spans="1:10" ht="16.5">
      <c r="A21" s="30"/>
      <c r="B21" s="31"/>
      <c r="C21" s="10"/>
      <c r="D21" s="32"/>
      <c r="E21" s="31"/>
      <c r="F21" s="31"/>
      <c r="G21" s="31"/>
      <c r="H21" s="28"/>
      <c r="I21" s="28"/>
      <c r="J21" s="33"/>
    </row>
    <row r="22" spans="1:10" ht="16.5">
      <c r="A22" s="30"/>
      <c r="B22" s="31"/>
      <c r="C22" s="10"/>
      <c r="D22" s="32"/>
      <c r="E22" s="31"/>
      <c r="F22" s="31"/>
      <c r="G22" s="31"/>
      <c r="H22" s="28"/>
      <c r="I22" s="28"/>
      <c r="J22" s="33"/>
    </row>
    <row r="23" spans="1:10" ht="16.5">
      <c r="A23" s="30"/>
      <c r="B23" s="31"/>
      <c r="C23" s="10"/>
      <c r="D23" s="32"/>
      <c r="E23" s="31"/>
      <c r="F23" s="31"/>
      <c r="G23" s="31"/>
      <c r="H23" s="28"/>
      <c r="I23" s="28"/>
      <c r="J23" s="33"/>
    </row>
    <row r="24" spans="1:10" ht="16.5">
      <c r="A24" s="30"/>
      <c r="B24" s="31"/>
      <c r="C24" s="10"/>
      <c r="D24" s="32"/>
      <c r="E24" s="31"/>
      <c r="F24" s="31"/>
      <c r="G24" s="31"/>
      <c r="H24" s="28"/>
      <c r="I24" s="28"/>
      <c r="J24" s="33"/>
    </row>
    <row r="25" spans="1:10" ht="16.5">
      <c r="A25" s="30"/>
      <c r="B25" s="31"/>
      <c r="C25" s="10"/>
      <c r="D25" s="32"/>
      <c r="E25" s="31"/>
      <c r="F25" s="31"/>
      <c r="G25" s="31"/>
      <c r="H25" s="28"/>
      <c r="I25" s="28"/>
      <c r="J25" s="33"/>
    </row>
    <row r="26" spans="1:10" ht="16.5">
      <c r="A26" s="30"/>
      <c r="B26" s="31"/>
      <c r="C26" s="10"/>
      <c r="D26" s="32"/>
      <c r="E26" s="31"/>
      <c r="F26" s="31"/>
      <c r="G26" s="31"/>
      <c r="H26" s="28"/>
      <c r="I26" s="28"/>
      <c r="J26" s="33"/>
    </row>
    <row r="27" spans="1:10" ht="16.5">
      <c r="A27" s="30"/>
      <c r="B27" s="31"/>
      <c r="C27" s="10"/>
      <c r="D27" s="32"/>
      <c r="E27" s="31"/>
      <c r="F27" s="31"/>
      <c r="G27" s="31"/>
      <c r="H27" s="28"/>
      <c r="I27" s="28"/>
      <c r="J27" s="33"/>
    </row>
    <row r="28" spans="1:10" ht="16.5">
      <c r="A28" s="30"/>
      <c r="B28" s="31"/>
      <c r="C28" s="10"/>
      <c r="D28" s="32"/>
      <c r="E28" s="31"/>
      <c r="F28" s="31"/>
      <c r="G28" s="31"/>
      <c r="H28" s="28"/>
      <c r="I28" s="28"/>
      <c r="J28" s="33"/>
    </row>
    <row r="29" spans="1:10" ht="16.5">
      <c r="A29" s="30"/>
      <c r="B29" s="31"/>
      <c r="C29" s="10"/>
      <c r="D29" s="32"/>
      <c r="E29" s="31"/>
      <c r="F29" s="31"/>
      <c r="G29" s="31"/>
      <c r="H29" s="28"/>
      <c r="I29" s="28"/>
      <c r="J29" s="33"/>
    </row>
    <row r="30" spans="1:10" ht="16.5">
      <c r="A30" s="30"/>
      <c r="B30" s="31"/>
      <c r="C30" s="10"/>
      <c r="D30" s="32"/>
      <c r="E30" s="31"/>
      <c r="F30" s="31"/>
      <c r="G30" s="31"/>
      <c r="H30" s="28"/>
      <c r="I30" s="28"/>
      <c r="J30" s="33"/>
    </row>
    <row r="31" spans="1:10" ht="16.5">
      <c r="A31" s="30"/>
      <c r="B31" s="31"/>
      <c r="C31" s="10"/>
      <c r="D31" s="32"/>
      <c r="E31" s="31"/>
      <c r="F31" s="31"/>
      <c r="G31" s="31"/>
      <c r="H31" s="28"/>
      <c r="I31" s="28"/>
      <c r="J31" s="33"/>
    </row>
    <row r="32" spans="1:10" ht="16.5">
      <c r="A32" s="30"/>
      <c r="B32" s="31"/>
      <c r="C32" s="10"/>
      <c r="D32" s="32"/>
      <c r="E32" s="31"/>
      <c r="F32" s="31"/>
      <c r="G32" s="31"/>
      <c r="H32" s="28"/>
      <c r="I32" s="28"/>
      <c r="J32" s="33"/>
    </row>
    <row r="33" spans="1:10" ht="16.5">
      <c r="A33" s="30"/>
      <c r="B33" s="31"/>
      <c r="C33" s="10"/>
      <c r="D33" s="32"/>
      <c r="E33" s="31"/>
      <c r="F33" s="31"/>
      <c r="G33" s="31"/>
      <c r="H33" s="28"/>
      <c r="I33" s="28"/>
      <c r="J33" s="33"/>
    </row>
    <row r="34" spans="1:10" ht="16.5">
      <c r="A34" s="30"/>
      <c r="B34" s="31"/>
      <c r="C34" s="10"/>
      <c r="D34" s="32"/>
      <c r="E34" s="31"/>
      <c r="F34" s="31"/>
      <c r="G34" s="31"/>
      <c r="H34" s="28"/>
      <c r="I34" s="28"/>
      <c r="J34" s="33"/>
    </row>
    <row r="35" spans="1:10" ht="16.5">
      <c r="A35" s="30"/>
      <c r="B35" s="31"/>
      <c r="C35" s="10"/>
      <c r="D35" s="32"/>
      <c r="E35" s="31"/>
      <c r="F35" s="31"/>
      <c r="G35" s="31"/>
      <c r="H35" s="28"/>
      <c r="I35" s="28"/>
      <c r="J35" s="33"/>
    </row>
    <row r="36" spans="1:10" ht="16.5">
      <c r="A36" s="30"/>
      <c r="B36" s="31"/>
      <c r="C36" s="10"/>
      <c r="D36" s="32"/>
      <c r="E36" s="31"/>
      <c r="F36" s="31"/>
      <c r="G36" s="31"/>
      <c r="H36" s="28"/>
      <c r="I36" s="28"/>
      <c r="J36" s="33"/>
    </row>
    <row r="37" spans="1:10" ht="16.5">
      <c r="A37" s="30"/>
      <c r="B37" s="31"/>
      <c r="C37" s="10"/>
      <c r="D37" s="32"/>
      <c r="E37" s="31"/>
      <c r="F37" s="31"/>
      <c r="G37" s="31"/>
      <c r="H37" s="28"/>
      <c r="I37" s="28"/>
      <c r="J37" s="33"/>
    </row>
    <row r="38" spans="1:10" ht="16.5">
      <c r="A38" s="30"/>
      <c r="B38" s="31"/>
      <c r="C38" s="10"/>
      <c r="D38" s="32"/>
      <c r="E38" s="31"/>
      <c r="F38" s="31"/>
      <c r="G38" s="31"/>
      <c r="H38" s="28"/>
      <c r="I38" s="28"/>
      <c r="J38" s="33"/>
    </row>
    <row r="39" spans="1:10" ht="16.5">
      <c r="A39" s="30"/>
      <c r="B39" s="31"/>
      <c r="C39" s="10"/>
      <c r="D39" s="32"/>
      <c r="E39" s="31"/>
      <c r="F39" s="31"/>
      <c r="G39" s="31"/>
      <c r="H39" s="28"/>
      <c r="I39" s="28"/>
      <c r="J39" s="33"/>
    </row>
    <row r="40" spans="1:10" ht="16.5">
      <c r="A40" s="30"/>
      <c r="B40" s="31"/>
      <c r="C40" s="10"/>
      <c r="D40" s="32"/>
      <c r="E40" s="31"/>
      <c r="F40" s="31"/>
      <c r="G40" s="31"/>
      <c r="H40" s="28"/>
      <c r="I40" s="28"/>
      <c r="J40" s="33"/>
    </row>
    <row r="41" spans="1:10" ht="16.5">
      <c r="A41" s="30"/>
      <c r="B41" s="31"/>
      <c r="C41" s="10"/>
      <c r="D41" s="32"/>
      <c r="E41" s="31"/>
      <c r="F41" s="31"/>
      <c r="G41" s="31"/>
      <c r="H41" s="28"/>
      <c r="I41" s="28"/>
      <c r="J41" s="33"/>
    </row>
    <row r="42" spans="1:10" ht="16.5">
      <c r="A42" s="30"/>
      <c r="B42" s="31"/>
      <c r="C42" s="10"/>
      <c r="D42" s="32"/>
      <c r="E42" s="31"/>
      <c r="F42" s="31"/>
      <c r="G42" s="31"/>
      <c r="H42" s="28"/>
      <c r="I42" s="28"/>
      <c r="J42" s="33"/>
    </row>
    <row r="43" spans="1:10" ht="16.5">
      <c r="A43" s="30"/>
      <c r="B43" s="31"/>
      <c r="C43" s="10"/>
      <c r="D43" s="32"/>
      <c r="E43" s="31"/>
      <c r="F43" s="31"/>
      <c r="G43" s="31"/>
      <c r="H43" s="28"/>
      <c r="I43" s="28"/>
      <c r="J43" s="33"/>
    </row>
    <row r="44" spans="1:10" ht="16.5">
      <c r="A44" s="30"/>
      <c r="B44" s="31"/>
      <c r="C44" s="10"/>
      <c r="D44" s="32"/>
      <c r="E44" s="31"/>
      <c r="F44" s="31"/>
      <c r="G44" s="31"/>
      <c r="H44" s="28"/>
      <c r="I44" s="28"/>
      <c r="J44" s="33"/>
    </row>
    <row r="45" spans="1:10" ht="16.5">
      <c r="A45" s="30"/>
      <c r="B45" s="31"/>
      <c r="C45" s="10"/>
      <c r="D45" s="32"/>
      <c r="E45" s="31"/>
      <c r="F45" s="31"/>
      <c r="G45" s="31"/>
      <c r="H45" s="28"/>
      <c r="I45" s="28"/>
      <c r="J45" s="33"/>
    </row>
    <row r="46" spans="1:10" ht="16.5">
      <c r="A46" s="30"/>
      <c r="B46" s="31"/>
      <c r="C46" s="10"/>
      <c r="D46" s="32"/>
      <c r="E46" s="31"/>
      <c r="F46" s="31"/>
      <c r="G46" s="31"/>
      <c r="H46" s="28"/>
      <c r="I46" s="28"/>
      <c r="J46" s="33"/>
    </row>
    <row r="47" spans="1:10" ht="16.5">
      <c r="A47" s="30"/>
      <c r="B47" s="31"/>
      <c r="C47" s="10"/>
      <c r="D47" s="32"/>
      <c r="E47" s="31"/>
      <c r="F47" s="31"/>
      <c r="G47" s="31"/>
      <c r="H47" s="28"/>
      <c r="I47" s="28"/>
      <c r="J47" s="33"/>
    </row>
    <row r="48" spans="1:10" ht="16.5">
      <c r="A48" s="30"/>
      <c r="B48" s="31"/>
      <c r="C48" s="10"/>
      <c r="D48" s="32"/>
      <c r="E48" s="31"/>
      <c r="F48" s="31"/>
      <c r="G48" s="31"/>
      <c r="H48" s="28"/>
      <c r="I48" s="28"/>
      <c r="J48" s="33"/>
    </row>
    <row r="49" spans="1:10" ht="16.5">
      <c r="A49" s="30"/>
      <c r="B49" s="31"/>
      <c r="C49" s="10"/>
      <c r="D49" s="32"/>
      <c r="E49" s="31"/>
      <c r="F49" s="31"/>
      <c r="G49" s="31"/>
      <c r="H49" s="28"/>
      <c r="I49" s="28"/>
      <c r="J49" s="33"/>
    </row>
    <row r="50" spans="1:10" ht="16.5">
      <c r="A50" s="30"/>
      <c r="B50" s="31"/>
      <c r="C50" s="10"/>
      <c r="D50" s="32"/>
      <c r="E50" s="31"/>
      <c r="F50" s="31"/>
      <c r="G50" s="31"/>
      <c r="H50" s="28"/>
      <c r="I50" s="28"/>
      <c r="J50" s="33"/>
    </row>
    <row r="51" spans="1:10" ht="16.5">
      <c r="A51" s="30"/>
      <c r="B51" s="31"/>
      <c r="C51" s="10"/>
      <c r="D51" s="32"/>
      <c r="E51" s="31"/>
      <c r="F51" s="31"/>
      <c r="G51" s="31"/>
      <c r="H51" s="28"/>
      <c r="I51" s="28"/>
      <c r="J51" s="33"/>
    </row>
    <row r="52" spans="1:10" ht="16.5">
      <c r="A52" s="30"/>
      <c r="B52" s="31"/>
      <c r="C52" s="10"/>
      <c r="D52" s="32"/>
      <c r="E52" s="31"/>
      <c r="F52" s="31"/>
      <c r="G52" s="31"/>
      <c r="H52" s="28"/>
      <c r="I52" s="28"/>
      <c r="J52" s="33"/>
    </row>
    <row r="53" spans="1:10" ht="16.5">
      <c r="A53" s="30"/>
      <c r="B53" s="31"/>
      <c r="C53" s="10"/>
      <c r="D53" s="32"/>
      <c r="E53" s="31"/>
      <c r="F53" s="31"/>
      <c r="G53" s="31"/>
      <c r="H53" s="28"/>
      <c r="I53" s="28"/>
      <c r="J53" s="33"/>
    </row>
    <row r="54" spans="1:10" ht="16.5">
      <c r="A54" s="30"/>
      <c r="B54" s="31"/>
      <c r="C54" s="10"/>
      <c r="D54" s="32"/>
      <c r="E54" s="31"/>
      <c r="F54" s="31"/>
      <c r="G54" s="31"/>
      <c r="H54" s="28"/>
      <c r="I54" s="28"/>
      <c r="J54" s="33"/>
    </row>
    <row r="55" spans="1:10" ht="16.5">
      <c r="A55" s="30"/>
      <c r="B55" s="31"/>
      <c r="C55" s="10"/>
      <c r="D55" s="32"/>
      <c r="E55" s="31"/>
      <c r="F55" s="31"/>
      <c r="G55" s="31"/>
      <c r="H55" s="28"/>
      <c r="I55" s="28"/>
      <c r="J55" s="33"/>
    </row>
    <row r="56" spans="1:10" ht="16.5">
      <c r="A56" s="30"/>
      <c r="B56" s="31"/>
      <c r="C56" s="10"/>
      <c r="D56" s="32"/>
      <c r="E56" s="31"/>
      <c r="F56" s="31"/>
      <c r="G56" s="31"/>
      <c r="H56" s="28"/>
      <c r="I56" s="28"/>
      <c r="J56" s="33"/>
    </row>
    <row r="57" spans="1:10" ht="16.5">
      <c r="A57" s="30"/>
      <c r="B57" s="31"/>
      <c r="C57" s="10"/>
      <c r="D57" s="32"/>
      <c r="E57" s="31"/>
      <c r="F57" s="31"/>
      <c r="G57" s="31"/>
      <c r="H57" s="28"/>
      <c r="I57" s="28"/>
      <c r="J57" s="33"/>
    </row>
    <row r="58" spans="1:10" ht="16.5">
      <c r="A58" s="30"/>
      <c r="B58" s="31"/>
      <c r="C58" s="10"/>
      <c r="D58" s="32"/>
      <c r="E58" s="31"/>
      <c r="F58" s="31"/>
      <c r="G58" s="31"/>
      <c r="H58" s="28"/>
      <c r="I58" s="28"/>
      <c r="J58" s="33"/>
    </row>
    <row r="59" spans="1:10" ht="16.5">
      <c r="A59" s="30"/>
      <c r="B59" s="31"/>
      <c r="C59" s="10"/>
      <c r="D59" s="32"/>
      <c r="E59" s="31"/>
      <c r="F59" s="31"/>
      <c r="G59" s="31"/>
      <c r="H59" s="28"/>
      <c r="I59" s="28"/>
      <c r="J59" s="33"/>
    </row>
    <row r="60" spans="1:10" ht="16.5">
      <c r="A60" s="30"/>
      <c r="B60" s="31"/>
      <c r="C60" s="10"/>
      <c r="D60" s="32"/>
      <c r="E60" s="31"/>
      <c r="F60" s="31"/>
      <c r="G60" s="31"/>
      <c r="H60" s="28"/>
      <c r="I60" s="28"/>
      <c r="J60" s="33"/>
    </row>
    <row r="61" spans="1:10" ht="16.5">
      <c r="A61" s="30"/>
      <c r="B61" s="31"/>
      <c r="C61" s="10"/>
      <c r="D61" s="32"/>
      <c r="E61" s="31"/>
      <c r="F61" s="31"/>
      <c r="G61" s="31"/>
      <c r="H61" s="28"/>
      <c r="I61" s="28"/>
      <c r="J61" s="33"/>
    </row>
    <row r="62" spans="1:10" ht="16.5">
      <c r="A62" s="30"/>
      <c r="B62" s="31"/>
      <c r="C62" s="10"/>
      <c r="D62" s="32"/>
      <c r="E62" s="31"/>
      <c r="F62" s="31"/>
      <c r="G62" s="31"/>
      <c r="H62" s="28"/>
      <c r="I62" s="28"/>
      <c r="J62" s="33"/>
    </row>
    <row r="63" spans="1:10" ht="16.5">
      <c r="A63" s="30"/>
      <c r="B63" s="31"/>
      <c r="C63" s="10"/>
      <c r="D63" s="32"/>
      <c r="E63" s="31"/>
      <c r="F63" s="31"/>
      <c r="G63" s="31"/>
      <c r="H63" s="28"/>
      <c r="I63" s="28"/>
      <c r="J63" s="33"/>
    </row>
    <row r="64" spans="1:10" ht="16.5">
      <c r="A64" s="30"/>
      <c r="B64" s="31"/>
      <c r="C64" s="10"/>
      <c r="D64" s="32"/>
      <c r="E64" s="31"/>
      <c r="F64" s="31"/>
      <c r="G64" s="31"/>
      <c r="H64" s="28"/>
      <c r="I64" s="28"/>
      <c r="J64" s="33"/>
    </row>
    <row r="65" spans="1:10" ht="16.5">
      <c r="A65" s="30"/>
      <c r="B65" s="31"/>
      <c r="C65" s="10"/>
      <c r="D65" s="32"/>
      <c r="E65" s="31"/>
      <c r="F65" s="31"/>
      <c r="G65" s="31"/>
      <c r="H65" s="28"/>
      <c r="I65" s="28"/>
      <c r="J65" s="33"/>
    </row>
    <row r="66" spans="1:10" ht="16.5">
      <c r="A66" s="30"/>
      <c r="B66" s="31"/>
      <c r="C66" s="10"/>
      <c r="D66" s="32"/>
      <c r="E66" s="31"/>
      <c r="F66" s="31"/>
      <c r="G66" s="31"/>
      <c r="H66" s="28"/>
      <c r="I66" s="28"/>
      <c r="J66" s="33"/>
    </row>
    <row r="67" spans="1:10" ht="16.5">
      <c r="A67" s="30"/>
      <c r="B67" s="31"/>
      <c r="C67" s="10"/>
      <c r="D67" s="32"/>
      <c r="E67" s="31"/>
      <c r="F67" s="31"/>
      <c r="G67" s="31"/>
      <c r="H67" s="28"/>
      <c r="I67" s="28"/>
      <c r="J67" s="33"/>
    </row>
    <row r="68" spans="1:10" ht="16.5">
      <c r="A68" s="30"/>
      <c r="B68" s="31"/>
      <c r="C68" s="10"/>
      <c r="D68" s="32"/>
      <c r="E68" s="31"/>
      <c r="F68" s="31"/>
      <c r="G68" s="31"/>
      <c r="H68" s="28"/>
      <c r="I68" s="28"/>
      <c r="J68" s="33"/>
    </row>
    <row r="69" spans="1:10" ht="16.5">
      <c r="A69" s="30"/>
      <c r="B69" s="31"/>
      <c r="C69" s="10"/>
      <c r="D69" s="32"/>
      <c r="E69" s="31"/>
      <c r="F69" s="31"/>
      <c r="G69" s="31"/>
      <c r="H69" s="28"/>
      <c r="I69" s="28"/>
      <c r="J69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tku-staff</dc:creator>
  <cp:keywords/>
  <dc:description/>
  <cp:lastModifiedBy>TKU</cp:lastModifiedBy>
  <cp:lastPrinted>2012-08-23T02:39:23Z</cp:lastPrinted>
  <dcterms:created xsi:type="dcterms:W3CDTF">2010-08-09T00:54:04Z</dcterms:created>
  <dcterms:modified xsi:type="dcterms:W3CDTF">2017-08-31T07:30:35Z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